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61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<sst xmlns="http://schemas.openxmlformats.org/spreadsheetml/2006/main" count="103" uniqueCount="62">
  <si>
    <t xml:space="preserve">Додаток </t>
  </si>
  <si>
    <t>до наказу Міністерства охорони здоровя України</t>
  </si>
  <si>
    <t>25.07.2017    № 848</t>
  </si>
  <si>
    <t xml:space="preserve">    ІНФОРМАЦІЯ</t>
  </si>
  <si>
    <t>Період</t>
  </si>
  <si>
    <t>Найменування юридичної особи   ( або позначення фізичної особи )</t>
  </si>
  <si>
    <t>Благодійні пожертви, що були отримані закладом охорони здоровя від фізичних та юридичних осіб</t>
  </si>
  <si>
    <t>В грошовій формі, тис.грн.</t>
  </si>
  <si>
    <t>В натуральній формі ( товари і послуги), тис.грн</t>
  </si>
  <si>
    <t>Перелік товарів і послуг в натуральній формі</t>
  </si>
  <si>
    <t>Всього отримано благодійних пожертв, тис.грн.</t>
  </si>
  <si>
    <t xml:space="preserve">  про надходження і використання благодійних пожертв від фізичних та юридичних осіб </t>
  </si>
  <si>
    <t>Використання закладом охорони здоровя влагодійних пожертв, отриманих у грошовій та натуральній ( товари і послуги) формі</t>
  </si>
  <si>
    <t>Залишок невикористаних грошових коштів, товарів та послуг на кінець звітного періоду, тис.грн.</t>
  </si>
  <si>
    <t>Сума,       тис.грн.</t>
  </si>
  <si>
    <t>Сума,        тис.грн.</t>
  </si>
  <si>
    <t>Напрямки використання у грошовій формі            ( стаття витрат)</t>
  </si>
  <si>
    <t>ТОВ "ХІПП Україна"</t>
  </si>
  <si>
    <t>Офісна шафа -2 шт</t>
  </si>
  <si>
    <t>ТОВ "ТЕДДІ ГРУПП"</t>
  </si>
  <si>
    <t>Ксерокс- 1 шт     Електрочайник 3 шт</t>
  </si>
  <si>
    <t>Тернопільський ОПД</t>
  </si>
  <si>
    <t xml:space="preserve">Медикаменти </t>
  </si>
  <si>
    <t>Тернопільська ОДКЛ</t>
  </si>
  <si>
    <t>Тест системи для ВІЛ -110 шт</t>
  </si>
  <si>
    <t>Благодійний фонд "Заради дитина"</t>
  </si>
  <si>
    <t>Замінник грудного молока  50 шт</t>
  </si>
  <si>
    <t>2240 (Послуги)</t>
  </si>
  <si>
    <t>Фонд Милосердя</t>
  </si>
  <si>
    <t>1 квартал</t>
  </si>
  <si>
    <t>2 квартал</t>
  </si>
  <si>
    <t>1 півріччя  2018</t>
  </si>
  <si>
    <t>ТМБО БЮ "Подоляни"</t>
  </si>
  <si>
    <t>Гемаксам р-н  60 амп</t>
  </si>
  <si>
    <t>БО БФ "Тепло сонця" м.Тернопіль</t>
  </si>
  <si>
    <t>БО "Благодійний фонд "Свічадо"</t>
  </si>
  <si>
    <t>Гнучкий контур пацієнта з підігрівачем ( до апарата дихального дитячого SIPAP Infant Fiow" - 2 шт                        Детектор МВJ-20- 1 шт</t>
  </si>
  <si>
    <t>ГО "Джерела громадського здоровя"</t>
  </si>
  <si>
    <t>Лубриканти 4,5 гр- 5000 шт</t>
  </si>
  <si>
    <t>Халати медичні - 3 шт</t>
  </si>
  <si>
    <t>Ліжко медичне б/к - 4 шт   Матрас б/к - 1 шт                Медичний перевяз. Матеріал- ( пластир-920 шт, бинт 1200 шт. серветки 130 шт, шприци 100 шт, скарифікатор 1 шт.    Палочки з спиртом- 2 шт</t>
  </si>
  <si>
    <t>Асоціація Акушерів</t>
  </si>
  <si>
    <t>Телевізор Самсунг- 1 шт</t>
  </si>
  <si>
    <t xml:space="preserve">Ліжко медичне б/к - 4 шт   Матрас б/к - 1 шт Медичний перевяз. Матеріал- ( пластир-920 шт, бинт 1200 шт. серветки 130 шт, шприци 100 шт, скарифікатор 1 шт.    Палочки з спиртом- 2 шт               </t>
  </si>
  <si>
    <t>Тест системи для ВІЛ -39 шт</t>
  </si>
  <si>
    <t>Гемаксам р-н  50 амп</t>
  </si>
  <si>
    <t>`</t>
  </si>
  <si>
    <t>3 квартал</t>
  </si>
  <si>
    <t>ФОП Соляр М.М.</t>
  </si>
  <si>
    <t>Аппарат ультрафіолетового  опромінення "Промінь"</t>
  </si>
  <si>
    <t>Тест системи для ВІЛ -41 шт</t>
  </si>
  <si>
    <t>Придбано центральну вісь та пружинний важіль до операційного світильника</t>
  </si>
  <si>
    <t>Лубриканти 4,5 гр- 4000 шт</t>
  </si>
  <si>
    <t>Головний лікар                                                      В.В.Куценко</t>
  </si>
  <si>
    <t>вик.Чапельська О.П.</t>
  </si>
  <si>
    <t>4 квартал</t>
  </si>
  <si>
    <t>Праска -2 шт                                   Електрочайник -2 шт</t>
  </si>
  <si>
    <t>Тест системи для ВІЛ -30 шт</t>
  </si>
  <si>
    <t>Лубриканти 4,5 гр- 1000 шт</t>
  </si>
  <si>
    <t>2110    2240</t>
  </si>
  <si>
    <t>Придбано мягкий інвентар та вікна,   Послуги з ремонту обладнання</t>
  </si>
  <si>
    <t>по Тернопільському обласному клінічному перинатальному центру "Мати і дитина"  за  2018 рік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</si>
</sst>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0.0"/>
  </numFmts>
  <fonts count="41">
    <font>
      <sz val="10"/>
      <name val="Arial"/>
      <family val="0"/>
    </font>
    <font>
      <sz val="8"/>
      <name val="Arial"/>
      <family val="0"/>
    </font>
    <font>
      <sz val="7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sz val="9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9" fontId="0" fillId="0" borderId="0" applyFont="0" applyFill="0" applyBorder="0" applyAlignment="0" applyProtection="0"/>
    <xf numFmtId="0" fontId="27" fillId="27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28" borderId="6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1" applyNumberFormat="0" applyAlignment="0" applyProtection="0"/>
    <xf numFmtId="0" fontId="36" fillId="0" borderId="7" applyNumberFormat="0" applyFill="0" applyAlignment="0" applyProtection="0"/>
    <xf numFmtId="0" fontId="37" fillId="31" borderId="0" applyNumberFormat="0" applyBorder="0" applyAlignment="0" applyProtection="0"/>
    <xf numFmtId="0" fontId="0" fillId="32" borderId="8" applyNumberFormat="0" applyFont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3" fillId="0" borderId="10" xfId="0" applyFont="1" applyBorder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1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0" fillId="33" borderId="10" xfId="0" applyFill="1" applyBorder="1" applyAlignment="1">
      <alignment/>
    </xf>
    <xf numFmtId="0" fontId="1" fillId="0" borderId="11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13" xfId="0" applyFont="1" applyBorder="1" applyAlignment="1">
      <alignment wrapText="1"/>
    </xf>
    <xf numFmtId="0" fontId="1" fillId="0" borderId="14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0" fillId="0" borderId="12" xfId="0" applyBorder="1" applyAlignment="1">
      <alignment wrapText="1"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11" xfId="0" applyFont="1" applyBorder="1" applyAlignment="1">
      <alignment wrapText="1"/>
    </xf>
    <xf numFmtId="0" fontId="2" fillId="0" borderId="12" xfId="0" applyFont="1" applyBorder="1" applyAlignment="1">
      <alignment wrapText="1"/>
    </xf>
  </cellXfs>
  <cellStyles count="47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Гарний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Зв'язана клітинка" xfId="48"/>
    <cellStyle name="Контрольна клітинка" xfId="49"/>
    <cellStyle name="Назва" xfId="50"/>
    <cellStyle name="Нейтральний" xfId="51"/>
    <cellStyle name="Обчислення" xfId="52"/>
    <cellStyle name="Підсумок" xfId="53"/>
    <cellStyle name="Поганий" xfId="54"/>
    <cellStyle name="Примітка" xfId="55"/>
    <cellStyle name="Результат" xfId="56"/>
    <cellStyle name="Текст попередження" xfId="57"/>
    <cellStyle name="Текст пояснення" xfId="58"/>
    <cellStyle name="Comma" xfId="59"/>
    <cellStyle name="Comma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9"/>
  <sheetViews>
    <sheetView tabSelected="1" zoomScalePageLayoutView="0" workbookViewId="0" topLeftCell="A1">
      <selection activeCell="C6" sqref="C6:M6"/>
    </sheetView>
  </sheetViews>
  <sheetFormatPr defaultColWidth="9.140625" defaultRowHeight="12.75"/>
  <cols>
    <col min="1" max="2" width="7.8515625" style="0" customWidth="1"/>
    <col min="3" max="3" width="18.8515625" style="0" customWidth="1"/>
    <col min="4" max="4" width="6.421875" style="0" customWidth="1"/>
    <col min="5" max="5" width="7.421875" style="0" customWidth="1"/>
    <col min="6" max="6" width="24.57421875" style="0" customWidth="1"/>
    <col min="7" max="7" width="8.140625" style="0" customWidth="1"/>
    <col min="8" max="8" width="7.8515625" style="0" customWidth="1"/>
    <col min="9" max="9" width="7.28125" style="0" customWidth="1"/>
    <col min="10" max="10" width="22.421875" style="0" customWidth="1"/>
    <col min="11" max="11" width="8.00390625" style="0" customWidth="1"/>
    <col min="12" max="12" width="11.7109375" style="0" customWidth="1"/>
  </cols>
  <sheetData>
    <row r="1" spans="10:14" ht="12.75">
      <c r="J1" s="28" t="s">
        <v>0</v>
      </c>
      <c r="K1" s="28"/>
      <c r="L1" s="28"/>
      <c r="M1" s="28"/>
      <c r="N1" s="28"/>
    </row>
    <row r="2" spans="9:14" ht="12.75" customHeight="1">
      <c r="I2" s="29" t="s">
        <v>1</v>
      </c>
      <c r="J2" s="29"/>
      <c r="K2" s="29"/>
      <c r="L2" s="29"/>
      <c r="M2" s="29"/>
      <c r="N2" s="29"/>
    </row>
    <row r="3" spans="9:14" ht="12.75">
      <c r="I3" s="29" t="s">
        <v>2</v>
      </c>
      <c r="J3" s="29"/>
      <c r="K3" s="29"/>
      <c r="L3" s="29"/>
      <c r="M3" s="29"/>
      <c r="N3" s="29"/>
    </row>
    <row r="4" spans="6:8" ht="12.75">
      <c r="F4" s="29" t="s">
        <v>3</v>
      </c>
      <c r="G4" s="29"/>
      <c r="H4" s="29"/>
    </row>
    <row r="5" spans="3:13" ht="12.75">
      <c r="C5" s="28" t="s">
        <v>11</v>
      </c>
      <c r="D5" s="28"/>
      <c r="E5" s="28"/>
      <c r="F5" s="28"/>
      <c r="G5" s="28"/>
      <c r="H5" s="28"/>
      <c r="I5" s="28"/>
      <c r="J5" s="28"/>
      <c r="K5" s="28"/>
      <c r="L5" s="28"/>
      <c r="M5" s="28"/>
    </row>
    <row r="6" spans="3:13" ht="12.75">
      <c r="C6" s="27" t="s">
        <v>61</v>
      </c>
      <c r="D6" s="27"/>
      <c r="E6" s="27"/>
      <c r="F6" s="27"/>
      <c r="G6" s="27"/>
      <c r="H6" s="27"/>
      <c r="I6" s="27"/>
      <c r="J6" s="27"/>
      <c r="K6" s="27"/>
      <c r="L6" s="27"/>
      <c r="M6" s="27"/>
    </row>
    <row r="8" spans="1:14" ht="33.75" customHeight="1">
      <c r="A8" s="21" t="s">
        <v>4</v>
      </c>
      <c r="B8" s="18"/>
      <c r="C8" s="21" t="s">
        <v>5</v>
      </c>
      <c r="D8" s="23" t="s">
        <v>6</v>
      </c>
      <c r="E8" s="24"/>
      <c r="F8" s="25"/>
      <c r="G8" s="21" t="s">
        <v>10</v>
      </c>
      <c r="H8" s="23" t="s">
        <v>12</v>
      </c>
      <c r="I8" s="24"/>
      <c r="J8" s="24"/>
      <c r="K8" s="25"/>
      <c r="L8" s="30" t="s">
        <v>13</v>
      </c>
      <c r="M8" s="5"/>
      <c r="N8" s="5"/>
    </row>
    <row r="9" spans="1:14" ht="59.25" customHeight="1">
      <c r="A9" s="22"/>
      <c r="B9" s="19"/>
      <c r="C9" s="22"/>
      <c r="D9" s="3" t="s">
        <v>7</v>
      </c>
      <c r="E9" s="3" t="s">
        <v>8</v>
      </c>
      <c r="F9" s="3" t="s">
        <v>9</v>
      </c>
      <c r="G9" s="26"/>
      <c r="H9" s="3" t="s">
        <v>16</v>
      </c>
      <c r="I9" s="3" t="s">
        <v>14</v>
      </c>
      <c r="J9" s="3" t="s">
        <v>9</v>
      </c>
      <c r="K9" s="3" t="s">
        <v>15</v>
      </c>
      <c r="L9" s="31"/>
      <c r="M9" s="6"/>
      <c r="N9" s="6"/>
    </row>
    <row r="10" spans="1:14" ht="12.75">
      <c r="A10" s="2" t="s">
        <v>29</v>
      </c>
      <c r="B10" s="2"/>
      <c r="C10" s="1" t="s">
        <v>17</v>
      </c>
      <c r="D10" s="1"/>
      <c r="E10" s="1">
        <v>10</v>
      </c>
      <c r="F10" s="8" t="s">
        <v>18</v>
      </c>
      <c r="G10" s="1">
        <v>10</v>
      </c>
      <c r="H10" s="1"/>
      <c r="I10" s="1"/>
      <c r="J10" s="8" t="s">
        <v>18</v>
      </c>
      <c r="K10" s="1">
        <v>10</v>
      </c>
      <c r="L10" s="1">
        <f>G10-K10</f>
        <v>0</v>
      </c>
      <c r="M10" s="4"/>
      <c r="N10" s="4"/>
    </row>
    <row r="11" spans="1:14" ht="26.25" customHeight="1">
      <c r="A11" s="2" t="s">
        <v>29</v>
      </c>
      <c r="B11" s="2"/>
      <c r="C11" s="1" t="s">
        <v>19</v>
      </c>
      <c r="D11" s="1"/>
      <c r="E11" s="1">
        <v>5.5</v>
      </c>
      <c r="F11" s="8" t="s">
        <v>20</v>
      </c>
      <c r="G11" s="1">
        <v>5.5</v>
      </c>
      <c r="H11" s="1"/>
      <c r="I11" s="1"/>
      <c r="J11" s="8" t="s">
        <v>20</v>
      </c>
      <c r="K11" s="1">
        <v>5.5</v>
      </c>
      <c r="L11" s="1">
        <f>G11-K11</f>
        <v>0</v>
      </c>
      <c r="M11" s="4"/>
      <c r="N11" s="4"/>
    </row>
    <row r="12" spans="1:14" ht="12.75">
      <c r="A12" s="2" t="s">
        <v>29</v>
      </c>
      <c r="B12" s="2"/>
      <c r="C12" s="1" t="s">
        <v>21</v>
      </c>
      <c r="D12" s="1"/>
      <c r="E12" s="1">
        <v>0.6</v>
      </c>
      <c r="F12" s="2" t="s">
        <v>22</v>
      </c>
      <c r="G12" s="2">
        <v>0.6</v>
      </c>
      <c r="H12" s="1"/>
      <c r="I12" s="1"/>
      <c r="J12" s="2"/>
      <c r="K12" s="2"/>
      <c r="L12" s="1">
        <f>G12-K12</f>
        <v>0.6</v>
      </c>
      <c r="M12" s="4"/>
      <c r="N12" s="4"/>
    </row>
    <row r="13" spans="1:14" ht="18" customHeight="1">
      <c r="A13" s="2" t="s">
        <v>29</v>
      </c>
      <c r="B13" s="2"/>
      <c r="C13" s="1" t="s">
        <v>23</v>
      </c>
      <c r="D13" s="1"/>
      <c r="E13" s="1">
        <v>2.9</v>
      </c>
      <c r="F13" s="8" t="s">
        <v>24</v>
      </c>
      <c r="G13" s="2">
        <v>2.9</v>
      </c>
      <c r="H13" s="1"/>
      <c r="I13" s="1"/>
      <c r="J13" s="8"/>
      <c r="K13" s="2"/>
      <c r="L13" s="1">
        <f>G13-K13</f>
        <v>2.9</v>
      </c>
      <c r="M13" s="4"/>
      <c r="N13" s="4"/>
    </row>
    <row r="14" spans="1:14" ht="24.75" customHeight="1">
      <c r="A14" s="2" t="s">
        <v>29</v>
      </c>
      <c r="B14" s="2"/>
      <c r="C14" s="9" t="s">
        <v>25</v>
      </c>
      <c r="D14" s="1"/>
      <c r="E14" s="1">
        <v>1.3</v>
      </c>
      <c r="F14" s="8" t="s">
        <v>26</v>
      </c>
      <c r="G14" s="2">
        <v>1.3</v>
      </c>
      <c r="H14" s="1"/>
      <c r="I14" s="1"/>
      <c r="J14" s="8" t="s">
        <v>26</v>
      </c>
      <c r="K14" s="2">
        <v>1.3</v>
      </c>
      <c r="L14" s="1">
        <f>G14-K14</f>
        <v>0</v>
      </c>
      <c r="M14" s="4"/>
      <c r="N14" s="4"/>
    </row>
    <row r="15" spans="1:14" ht="33.75">
      <c r="A15" s="2" t="s">
        <v>29</v>
      </c>
      <c r="B15" s="2"/>
      <c r="C15" s="1" t="s">
        <v>28</v>
      </c>
      <c r="D15" s="1">
        <v>131.6</v>
      </c>
      <c r="E15" s="1"/>
      <c r="F15" s="8"/>
      <c r="G15" s="2">
        <v>131.6</v>
      </c>
      <c r="H15" s="8" t="s">
        <v>27</v>
      </c>
      <c r="I15" s="1">
        <v>101.6</v>
      </c>
      <c r="J15" s="1"/>
      <c r="K15" s="2"/>
      <c r="L15" s="1">
        <v>30</v>
      </c>
      <c r="M15" s="4"/>
      <c r="N15" s="4"/>
    </row>
    <row r="16" spans="1:14" ht="12.75">
      <c r="A16" s="2" t="s">
        <v>30</v>
      </c>
      <c r="B16" s="2"/>
      <c r="C16" s="1" t="s">
        <v>21</v>
      </c>
      <c r="D16" s="1"/>
      <c r="E16" s="1"/>
      <c r="F16" s="2"/>
      <c r="G16" s="2"/>
      <c r="H16" s="1"/>
      <c r="I16" s="1"/>
      <c r="J16" s="2" t="s">
        <v>22</v>
      </c>
      <c r="K16" s="2">
        <v>0.6</v>
      </c>
      <c r="L16" s="1">
        <v>0</v>
      </c>
      <c r="M16" s="4"/>
      <c r="N16" s="4"/>
    </row>
    <row r="17" spans="1:14" ht="18.75" customHeight="1">
      <c r="A17" s="2" t="s">
        <v>30</v>
      </c>
      <c r="B17" s="2"/>
      <c r="C17" s="1" t="s">
        <v>23</v>
      </c>
      <c r="D17" s="1"/>
      <c r="E17" s="1"/>
      <c r="F17" s="8"/>
      <c r="G17" s="2"/>
      <c r="H17" s="9"/>
      <c r="I17" s="1"/>
      <c r="J17" s="8" t="s">
        <v>44</v>
      </c>
      <c r="K17" s="2">
        <v>1</v>
      </c>
      <c r="L17" s="1">
        <v>1.9</v>
      </c>
      <c r="M17" s="4"/>
      <c r="N17" s="4"/>
    </row>
    <row r="18" spans="1:14" ht="12.75">
      <c r="A18" s="2" t="s">
        <v>30</v>
      </c>
      <c r="B18" s="2"/>
      <c r="C18" s="1" t="s">
        <v>32</v>
      </c>
      <c r="D18" s="1"/>
      <c r="E18" s="1">
        <v>2.4</v>
      </c>
      <c r="F18" s="8" t="s">
        <v>33</v>
      </c>
      <c r="G18" s="2">
        <v>2.4</v>
      </c>
      <c r="H18" s="9"/>
      <c r="I18" s="1"/>
      <c r="J18" s="8" t="s">
        <v>45</v>
      </c>
      <c r="K18" s="2">
        <v>2</v>
      </c>
      <c r="L18" s="20">
        <v>0.4</v>
      </c>
      <c r="M18" s="4"/>
      <c r="N18" s="4"/>
    </row>
    <row r="19" spans="1:14" ht="81" customHeight="1">
      <c r="A19" s="2" t="s">
        <v>30</v>
      </c>
      <c r="B19" s="2"/>
      <c r="C19" s="9" t="s">
        <v>34</v>
      </c>
      <c r="D19" s="1"/>
      <c r="E19" s="1">
        <v>2.5</v>
      </c>
      <c r="F19" s="8" t="s">
        <v>40</v>
      </c>
      <c r="G19" s="2">
        <v>2.5</v>
      </c>
      <c r="H19" s="9"/>
      <c r="I19" s="1"/>
      <c r="J19" s="8" t="s">
        <v>43</v>
      </c>
      <c r="K19" s="11">
        <v>2.5</v>
      </c>
      <c r="L19" s="12"/>
      <c r="M19" s="4"/>
      <c r="N19" s="4" t="s">
        <v>46</v>
      </c>
    </row>
    <row r="20" spans="1:14" ht="57" customHeight="1">
      <c r="A20" s="2" t="s">
        <v>30</v>
      </c>
      <c r="B20" s="2"/>
      <c r="C20" s="9" t="s">
        <v>35</v>
      </c>
      <c r="D20" s="1"/>
      <c r="E20" s="1">
        <v>57.4</v>
      </c>
      <c r="F20" s="8" t="s">
        <v>36</v>
      </c>
      <c r="G20" s="2">
        <v>57.4</v>
      </c>
      <c r="H20" s="9"/>
      <c r="I20" s="1"/>
      <c r="J20" s="8" t="s">
        <v>36</v>
      </c>
      <c r="K20" s="11">
        <v>57.4</v>
      </c>
      <c r="L20" s="12"/>
      <c r="M20" s="4"/>
      <c r="N20" s="4"/>
    </row>
    <row r="21" spans="1:14" ht="25.5" customHeight="1">
      <c r="A21" s="2" t="s">
        <v>30</v>
      </c>
      <c r="B21" s="2"/>
      <c r="C21" s="8" t="s">
        <v>37</v>
      </c>
      <c r="D21" s="1"/>
      <c r="E21" s="1">
        <v>5.8</v>
      </c>
      <c r="F21" s="8" t="s">
        <v>38</v>
      </c>
      <c r="G21" s="10">
        <v>5.8</v>
      </c>
      <c r="H21" s="9"/>
      <c r="I21" s="1"/>
      <c r="J21" s="8" t="s">
        <v>38</v>
      </c>
      <c r="K21" s="11">
        <v>5.8</v>
      </c>
      <c r="L21" s="12">
        <v>0</v>
      </c>
      <c r="M21" s="4"/>
      <c r="N21" s="4"/>
    </row>
    <row r="22" spans="1:14" ht="12.75">
      <c r="A22" s="2" t="s">
        <v>30</v>
      </c>
      <c r="B22" s="2"/>
      <c r="C22" s="1" t="s">
        <v>19</v>
      </c>
      <c r="D22" s="1"/>
      <c r="E22" s="1">
        <v>1.1</v>
      </c>
      <c r="F22" s="8" t="s">
        <v>39</v>
      </c>
      <c r="G22" s="2">
        <v>1.1</v>
      </c>
      <c r="H22" s="9"/>
      <c r="I22" s="1"/>
      <c r="J22" s="8" t="s">
        <v>39</v>
      </c>
      <c r="K22" s="11">
        <v>1.1</v>
      </c>
      <c r="L22" s="12"/>
      <c r="M22" s="4"/>
      <c r="N22" s="4"/>
    </row>
    <row r="23" spans="1:14" ht="15.75" customHeight="1">
      <c r="A23" s="2" t="s">
        <v>30</v>
      </c>
      <c r="B23" s="2"/>
      <c r="C23" s="1" t="s">
        <v>41</v>
      </c>
      <c r="D23" s="1"/>
      <c r="E23" s="1">
        <v>15</v>
      </c>
      <c r="F23" s="8" t="s">
        <v>42</v>
      </c>
      <c r="G23" s="2">
        <v>15</v>
      </c>
      <c r="H23" s="9"/>
      <c r="I23" s="1"/>
      <c r="J23" s="8" t="s">
        <v>42</v>
      </c>
      <c r="K23" s="11">
        <v>15</v>
      </c>
      <c r="L23" s="12"/>
      <c r="M23" s="4"/>
      <c r="N23" s="4"/>
    </row>
    <row r="24" spans="1:14" ht="24" customHeight="1">
      <c r="A24" s="2" t="s">
        <v>30</v>
      </c>
      <c r="B24" s="2"/>
      <c r="C24" s="1" t="s">
        <v>28</v>
      </c>
      <c r="D24" s="1">
        <v>136.7</v>
      </c>
      <c r="E24" s="12"/>
      <c r="F24" s="13"/>
      <c r="G24" s="11">
        <v>136.7</v>
      </c>
      <c r="H24" s="13" t="s">
        <v>27</v>
      </c>
      <c r="I24" s="12">
        <v>120</v>
      </c>
      <c r="J24" s="12"/>
      <c r="K24" s="11"/>
      <c r="L24" s="12">
        <v>16.7</v>
      </c>
      <c r="M24" s="4"/>
      <c r="N24" s="4"/>
    </row>
    <row r="25" spans="1:14" ht="24" customHeight="1">
      <c r="A25" s="11" t="s">
        <v>47</v>
      </c>
      <c r="B25" s="11"/>
      <c r="C25" s="12" t="s">
        <v>23</v>
      </c>
      <c r="D25" s="12"/>
      <c r="E25" s="12"/>
      <c r="F25" s="13"/>
      <c r="G25" s="11"/>
      <c r="H25" s="14"/>
      <c r="I25" s="12"/>
      <c r="J25" s="13" t="s">
        <v>50</v>
      </c>
      <c r="K25" s="11">
        <v>1.1</v>
      </c>
      <c r="L25" s="12">
        <v>0.8</v>
      </c>
      <c r="M25" s="4"/>
      <c r="N25" s="4"/>
    </row>
    <row r="26" spans="1:14" ht="24" customHeight="1">
      <c r="A26" s="11" t="s">
        <v>47</v>
      </c>
      <c r="B26" s="11"/>
      <c r="C26" s="12" t="s">
        <v>48</v>
      </c>
      <c r="D26" s="12"/>
      <c r="E26" s="12">
        <v>0.6</v>
      </c>
      <c r="F26" s="13" t="s">
        <v>49</v>
      </c>
      <c r="G26" s="11">
        <v>0.6</v>
      </c>
      <c r="H26" s="13"/>
      <c r="I26" s="12"/>
      <c r="J26" s="13" t="s">
        <v>49</v>
      </c>
      <c r="K26" s="11">
        <v>0.6</v>
      </c>
      <c r="L26" s="12"/>
      <c r="M26" s="4"/>
      <c r="N26" s="4"/>
    </row>
    <row r="27" spans="1:14" ht="24" customHeight="1">
      <c r="A27" s="11" t="s">
        <v>47</v>
      </c>
      <c r="B27" s="11"/>
      <c r="C27" s="13" t="s">
        <v>37</v>
      </c>
      <c r="D27" s="12"/>
      <c r="E27" s="12">
        <v>4.7</v>
      </c>
      <c r="F27" s="13" t="s">
        <v>38</v>
      </c>
      <c r="G27" s="11">
        <v>4.7</v>
      </c>
      <c r="H27" s="13"/>
      <c r="I27" s="12"/>
      <c r="J27" s="13" t="s">
        <v>52</v>
      </c>
      <c r="K27" s="11">
        <v>3.8</v>
      </c>
      <c r="L27" s="12">
        <v>0.9</v>
      </c>
      <c r="M27" s="4"/>
      <c r="N27" s="4"/>
    </row>
    <row r="28" spans="1:14" ht="34.5" customHeight="1">
      <c r="A28" s="2" t="s">
        <v>47</v>
      </c>
      <c r="B28" s="2"/>
      <c r="C28" s="1" t="s">
        <v>28</v>
      </c>
      <c r="D28" s="1">
        <v>116.2</v>
      </c>
      <c r="E28" s="12"/>
      <c r="F28" s="13"/>
      <c r="G28" s="11">
        <v>116.2</v>
      </c>
      <c r="H28" s="13">
        <v>3110</v>
      </c>
      <c r="I28" s="12">
        <v>162.9</v>
      </c>
      <c r="J28" s="13" t="s">
        <v>51</v>
      </c>
      <c r="K28" s="11"/>
      <c r="L28" s="12"/>
      <c r="M28" s="4"/>
      <c r="N28" s="4"/>
    </row>
    <row r="29" spans="1:14" ht="34.5" customHeight="1">
      <c r="A29" s="2" t="s">
        <v>55</v>
      </c>
      <c r="B29" s="2"/>
      <c r="C29" s="1" t="s">
        <v>19</v>
      </c>
      <c r="D29" s="1"/>
      <c r="E29" s="12">
        <v>2.9</v>
      </c>
      <c r="F29" s="13" t="s">
        <v>56</v>
      </c>
      <c r="G29" s="11">
        <v>2.8</v>
      </c>
      <c r="H29" s="13"/>
      <c r="I29" s="12"/>
      <c r="J29" s="13" t="s">
        <v>56</v>
      </c>
      <c r="K29" s="11">
        <v>2.9</v>
      </c>
      <c r="L29" s="12"/>
      <c r="M29" s="4"/>
      <c r="N29" s="4"/>
    </row>
    <row r="30" spans="1:14" ht="34.5" customHeight="1">
      <c r="A30" s="2" t="s">
        <v>55</v>
      </c>
      <c r="B30" s="2"/>
      <c r="C30" s="1" t="s">
        <v>28</v>
      </c>
      <c r="D30" s="1">
        <v>118.2</v>
      </c>
      <c r="E30" s="12"/>
      <c r="F30" s="13"/>
      <c r="G30" s="11">
        <v>118.2</v>
      </c>
      <c r="H30" s="13" t="s">
        <v>59</v>
      </c>
      <c r="I30" s="12">
        <v>118.2</v>
      </c>
      <c r="J30" s="13" t="s">
        <v>60</v>
      </c>
      <c r="K30" s="11"/>
      <c r="L30" s="12"/>
      <c r="M30" s="4"/>
      <c r="N30" s="4"/>
    </row>
    <row r="31" spans="1:14" ht="34.5" customHeight="1">
      <c r="A31" s="2"/>
      <c r="B31" s="2"/>
      <c r="C31" s="12" t="s">
        <v>23</v>
      </c>
      <c r="D31" s="12"/>
      <c r="E31" s="12"/>
      <c r="F31" s="13"/>
      <c r="G31" s="11"/>
      <c r="H31" s="14"/>
      <c r="I31" s="12"/>
      <c r="J31" s="13" t="s">
        <v>57</v>
      </c>
      <c r="K31" s="11">
        <v>0.8</v>
      </c>
      <c r="L31" s="12"/>
      <c r="M31" s="4"/>
      <c r="N31" s="4"/>
    </row>
    <row r="32" spans="1:14" ht="34.5" customHeight="1">
      <c r="A32" s="2"/>
      <c r="B32" s="2"/>
      <c r="C32" s="13" t="s">
        <v>37</v>
      </c>
      <c r="D32" s="1"/>
      <c r="E32" s="12"/>
      <c r="F32" s="13"/>
      <c r="G32" s="11"/>
      <c r="H32" s="13"/>
      <c r="I32" s="12"/>
      <c r="J32" s="13" t="s">
        <v>58</v>
      </c>
      <c r="K32" s="11">
        <v>0.9</v>
      </c>
      <c r="L32" s="12"/>
      <c r="M32" s="4"/>
      <c r="N32" s="4"/>
    </row>
    <row r="33" spans="1:14" ht="12.75">
      <c r="A33" s="7" t="s">
        <v>31</v>
      </c>
      <c r="B33" s="7"/>
      <c r="C33" s="1"/>
      <c r="D33" s="1">
        <f>SUM(D10:D32)</f>
        <v>502.69999999999993</v>
      </c>
      <c r="E33" s="1">
        <f>SUM(E10:E32)</f>
        <v>112.69999999999999</v>
      </c>
      <c r="F33" s="1"/>
      <c r="G33" s="1">
        <f>SUM(G10:G32)</f>
        <v>615.3000000000001</v>
      </c>
      <c r="H33" s="1"/>
      <c r="I33" s="1">
        <f>SUM(I10:I32)</f>
        <v>502.7</v>
      </c>
      <c r="J33" s="1"/>
      <c r="K33" s="1">
        <f>SUM(K10:K32)</f>
        <v>112.29999999999998</v>
      </c>
      <c r="L33" s="1">
        <v>0.4</v>
      </c>
      <c r="M33" s="4"/>
      <c r="N33" s="4"/>
    </row>
    <row r="36" ht="15">
      <c r="C36" s="15" t="s">
        <v>53</v>
      </c>
    </row>
    <row r="38" ht="12.75">
      <c r="C38" s="16" t="s">
        <v>54</v>
      </c>
    </row>
    <row r="39" ht="12.75">
      <c r="C39" s="17">
        <v>525998</v>
      </c>
    </row>
  </sheetData>
  <sheetProtection/>
  <mergeCells count="12">
    <mergeCell ref="J1:N1"/>
    <mergeCell ref="I2:N2"/>
    <mergeCell ref="I3:N3"/>
    <mergeCell ref="F4:H4"/>
    <mergeCell ref="L8:L9"/>
    <mergeCell ref="C5:M5"/>
    <mergeCell ref="A8:A9"/>
    <mergeCell ref="C8:C9"/>
    <mergeCell ref="D8:F8"/>
    <mergeCell ref="G8:G9"/>
    <mergeCell ref="C6:M6"/>
    <mergeCell ref="H8:K8"/>
  </mergeCells>
  <printOptions/>
  <pageMargins left="0.1968503937007874" right="0.1968503937007874" top="0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Родзал</cp:lastModifiedBy>
  <cp:lastPrinted>2019-01-14T13:35:43Z</cp:lastPrinted>
  <dcterms:created xsi:type="dcterms:W3CDTF">1996-10-08T23:32:33Z</dcterms:created>
  <dcterms:modified xsi:type="dcterms:W3CDTF">2019-01-16T09:45:05Z</dcterms:modified>
  <cp:category/>
  <cp:version/>
  <cp:contentType/>
  <cp:contentStatus/>
</cp:coreProperties>
</file>